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9035" windowHeight="11760" activeTab="0"/>
  </bookViews>
  <sheets>
    <sheet name="2019-2021" sheetId="1" r:id="rId1"/>
  </sheets>
  <definedNames>
    <definedName name="PRB_D_IF_Rep" localSheetId="0">'2019-2021'!$A$13:$E$51</definedName>
    <definedName name="Запрос_из_Проект_по_доходам_и_источникам" localSheetId="0">'2019-2021'!$A$13:$E$51</definedName>
    <definedName name="_xlnm.Print_Area" localSheetId="0">'2019-2021'!$A$1:$G$54</definedName>
  </definedNames>
  <calcPr fullCalcOnLoad="1"/>
</workbook>
</file>

<file path=xl/sharedStrings.xml><?xml version="1.0" encoding="utf-8"?>
<sst xmlns="http://schemas.openxmlformats.org/spreadsheetml/2006/main" count="95" uniqueCount="89">
  <si>
    <t>(тыс. рублей)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</si>
  <si>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</si>
  <si>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</si>
  <si>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</si>
  <si>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</si>
  <si>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</si>
  <si>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</si>
  <si>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</si>
  <si>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</si>
  <si>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</si>
  <si>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</si>
  <si>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</si>
  <si>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</si>
  <si>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</si>
  <si>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</si>
  <si>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</si>
  <si>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</si>
  <si>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</si>
  <si>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</si>
  <si>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</si>
  <si>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</si>
  <si>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</si>
  <si>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</si>
  <si>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</si>
  <si>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</si>
  <si>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</si>
  <si>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</si>
  <si>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</si>
  <si>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</si>
  <si>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</si>
  <si>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</si>
  <si>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</si>
  <si>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1 16 00000 00 0000 000</t>
  </si>
  <si>
    <t>ШТРАФЫ, САНКЦИИ, ВОЗМЕЩЕНИЕ УЩЕРБА</t>
  </si>
  <si>
    <t>1 16 51000 02 0000 140</t>
  </si>
  <si>
    <t>Денежные взыскания(штрафы),установленные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</si>
  <si>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</si>
  <si>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</si>
  <si>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</si>
  <si>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</si>
  <si>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</si>
  <si>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</si>
  <si>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</si>
  <si>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</si>
  <si>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</si>
  <si>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</si>
  <si>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</si>
  <si>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/>
  </si>
  <si>
    <t>Всего доходов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</si>
  <si>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</si>
  <si>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</si>
  <si>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</si>
  <si>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2019 год</t>
  </si>
  <si>
    <t>Иные межбюджетные трансферты</t>
  </si>
  <si>
    <t>2020 год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</si>
  <si>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</si>
  <si>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</si>
  <si>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</si>
  <si>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</si>
  <si>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</si>
  <si>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</si>
  <si>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</si>
  <si>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1 11 05070 10 0000 120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</si>
  <si>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</si>
  <si>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</si>
  <si>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</si>
  <si>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1 05 00000 00 0000 000</t>
  </si>
  <si>
    <t>1 05 03000 01 0000 110</t>
  </si>
  <si>
    <t>1 05 03010 01 0000 110</t>
  </si>
  <si>
    <t>НАЛОГИ НА СОВОКУПНЫЙ ДОХОД</t>
  </si>
  <si>
    <t>Единый селькохозяйственный налог</t>
  </si>
  <si>
    <t>Объем поступлений доходов местного бюджета на 2019 год и на плановый                            период 2020 и 2021 годов</t>
  </si>
  <si>
    <t>2021 год</t>
  </si>
  <si>
    <t xml:space="preserve">Наименование </t>
  </si>
  <si>
    <t>4,5</t>
  </si>
  <si>
    <t>4,7</t>
  </si>
  <si>
    <t>4,9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</si>
  <si>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</si>
  <si>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</si>
  <si>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</si>
  <si>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</si>
  <si>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</si>
  <si>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</si>
  <si>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</si>
  <si>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</si>
  <si>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</si>
  <si>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 xml:space="preserve">2 02 40014 00 0000 150 </t>
  </si>
  <si>
    <t xml:space="preserve">2 02 40014 10 0000 150 </t>
  </si>
  <si>
    <t>к решению Собрания депутатов  Присальского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О бюджетеПрисальского сельского поселения Дубовского района                                                                                                              на 2019 год  и плановый период 2020 и 2021 годов" № 67 от 27.12.2018г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</si>
</sst>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32" borderId="11" xfId="0" applyFont="1" applyFill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right" vertical="top"/>
    </xf>
    <xf numFmtId="172" fontId="5" fillId="32" borderId="11" xfId="0" applyNumberFormat="1" applyFont="1" applyFill="1" applyBorder="1" applyAlignment="1">
      <alignment horizontal="right" vertical="top"/>
    </xf>
    <xf numFmtId="0" fontId="7" fillId="32" borderId="11" xfId="0" applyFont="1" applyFill="1" applyBorder="1" applyAlignment="1">
      <alignment horizontal="justify" vertical="center" wrapText="1"/>
    </xf>
    <xf numFmtId="0" fontId="5" fillId="32" borderId="11" xfId="0" applyFont="1" applyFill="1" applyBorder="1" applyAlignment="1">
      <alignment horizontal="justify" vertical="center" wrapText="1"/>
    </xf>
    <xf numFmtId="0" fontId="5" fillId="32" borderId="11" xfId="0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view="pageBreakPreview" zoomScale="110" zoomScaleSheetLayoutView="110" zoomScalePageLayoutView="0" workbookViewId="0" topLeftCell="A1">
      <selection activeCell="K13" sqref="K13"/>
    </sheetView>
  </sheetViews>
  <sheetFormatPr defaultColWidth="9.00390625" defaultRowHeight="12.75"/>
  <cols>
    <col min="1" max="1" width="25.75390625" style="0" customWidth="1"/>
    <col min="2" max="2" width="51.625" style="0" customWidth="1"/>
    <col min="3" max="3" width="11.00390625" style="0" customWidth="1"/>
    <col min="4" max="4" width="10.25390625" style="0" customWidth="1"/>
    <col min="5" max="5" width="11.125" style="0" customWidth="1"/>
    <col min="6" max="6" width="27.25390625" style="11" hidden="1" customWidth="1"/>
    <col min="7" max="7" width="14.75390625" style="0" hidden="1" customWidth="1"/>
    <col min="8" max="8" width="27.25390625" style="0" hidden="1" customWidth="1"/>
    <col min="9" max="9" width="13.625" style="0" hidden="1" customWidth="1"/>
  </cols>
  <sheetData>
    <row r="1" spans="1:8" s="4" customFormat="1" ht="18.75">
      <c r="A1" s="7"/>
      <c r="B1" s="7"/>
      <c r="C1" s="7"/>
      <c r="D1" s="7"/>
      <c r="E1" s="7"/>
      <c r="F1" s="11"/>
      <c r="G1" s="7"/>
      <c r="H1" s="3"/>
    </row>
    <row r="2" spans="1:8" s="4" customFormat="1" ht="18.75">
      <c r="A2" s="7"/>
      <c r="B2" s="7"/>
      <c r="C2" s="7"/>
      <c r="D2" s="7"/>
      <c r="E2" s="7"/>
      <c r="F2" s="11"/>
      <c r="G2" s="7"/>
      <c r="H2" s="3"/>
    </row>
    <row r="3" spans="1:9" s="4" customFormat="1" ht="18.75">
      <c r="A3" s="7"/>
      <c r="B3" s="25" t="s">
        <v>57</v>
      </c>
      <c r="C3" s="25"/>
      <c r="D3" s="25"/>
      <c r="E3" s="25"/>
      <c r="F3" s="25"/>
      <c r="G3" s="25"/>
      <c r="H3" s="25"/>
      <c r="I3" s="25"/>
    </row>
    <row r="4" spans="1:8" s="4" customFormat="1" ht="18.75" customHeight="1">
      <c r="A4" s="7"/>
      <c r="B4" s="26" t="s">
        <v>88</v>
      </c>
      <c r="C4" s="26"/>
      <c r="D4" s="26"/>
      <c r="E4" s="26"/>
      <c r="F4" s="11"/>
      <c r="G4" s="7"/>
      <c r="H4" s="3"/>
    </row>
    <row r="5" spans="1:8" s="4" customFormat="1" ht="18.75">
      <c r="A5" s="8"/>
      <c r="B5" s="26"/>
      <c r="C5" s="26"/>
      <c r="D5" s="26"/>
      <c r="E5" s="26"/>
      <c r="F5" s="11"/>
      <c r="G5" s="8"/>
      <c r="H5" s="3"/>
    </row>
    <row r="6" spans="1:8" s="4" customFormat="1" ht="27" customHeight="1">
      <c r="A6" s="7"/>
      <c r="B6" s="26"/>
      <c r="C6" s="26"/>
      <c r="D6" s="26"/>
      <c r="E6" s="26"/>
      <c r="F6" s="11"/>
      <c r="G6" s="7"/>
      <c r="H6" s="3"/>
    </row>
    <row r="7" spans="1:8" s="4" customFormat="1" ht="30.75" customHeight="1" hidden="1">
      <c r="A7" s="2"/>
      <c r="B7" s="26"/>
      <c r="C7" s="26"/>
      <c r="D7" s="26"/>
      <c r="E7" s="26"/>
      <c r="F7" s="11"/>
      <c r="G7" s="2"/>
      <c r="H7" s="3"/>
    </row>
    <row r="8" spans="1:10" s="4" customFormat="1" ht="39" customHeight="1">
      <c r="A8" s="27" t="s">
        <v>71</v>
      </c>
      <c r="B8" s="27"/>
      <c r="C8" s="27"/>
      <c r="D8" s="27"/>
      <c r="E8" s="27"/>
      <c r="F8" s="11"/>
      <c r="G8" s="5"/>
      <c r="H8" s="5"/>
      <c r="I8" s="5"/>
      <c r="J8" s="3"/>
    </row>
    <row r="9" spans="1:10" s="4" customFormat="1" ht="8.25" customHeight="1" hidden="1">
      <c r="A9" s="1"/>
      <c r="F9" s="11"/>
      <c r="I9" s="6"/>
      <c r="J9" s="3"/>
    </row>
    <row r="10" spans="1:6" s="4" customFormat="1" ht="18.75">
      <c r="A10" s="28" t="s">
        <v>0</v>
      </c>
      <c r="B10" s="28"/>
      <c r="C10" s="28"/>
      <c r="D10" s="28"/>
      <c r="E10" s="28"/>
      <c r="F10" s="11"/>
    </row>
    <row r="11" spans="1:6" s="4" customFormat="1" ht="18.75" customHeight="1">
      <c r="A11" s="31" t="s">
        <v>1</v>
      </c>
      <c r="B11" s="29" t="s">
        <v>73</v>
      </c>
      <c r="C11" s="33" t="s">
        <v>52</v>
      </c>
      <c r="D11" s="33" t="s">
        <v>54</v>
      </c>
      <c r="E11" s="34" t="s">
        <v>72</v>
      </c>
      <c r="F11" s="11"/>
    </row>
    <row r="12" spans="1:6" s="5" customFormat="1" ht="77.25" customHeight="1">
      <c r="A12" s="32"/>
      <c r="B12" s="30"/>
      <c r="C12" s="33"/>
      <c r="D12" s="33"/>
      <c r="E12" s="35"/>
      <c r="F12" s="11"/>
    </row>
    <row r="13" spans="1:5" s="4" customFormat="1" ht="18.75">
      <c r="A13" s="12" t="s">
        <v>2</v>
      </c>
      <c r="B13" s="13" t="s">
        <v>3</v>
      </c>
      <c r="C13" s="15">
        <f>C14+C20+C28+C35+C31+C17</f>
        <v>1894.8999999999999</v>
      </c>
      <c r="D13" s="15">
        <f>D14+D20+D28+D35+D17+D31</f>
        <v>2007.1</v>
      </c>
      <c r="E13" s="15">
        <f>E14+E20+E28+E35+E17+E31</f>
        <v>2073.2</v>
      </c>
    </row>
    <row r="14" spans="1:5" s="4" customFormat="1" ht="18.75">
      <c r="A14" s="12" t="s">
        <v>4</v>
      </c>
      <c r="B14" s="13" t="s">
        <v>5</v>
      </c>
      <c r="C14" s="15">
        <f aca="true" t="shared" si="0" ref="C14:E15">C15</f>
        <v>137.6</v>
      </c>
      <c r="D14" s="15">
        <f t="shared" si="0"/>
        <v>143.6</v>
      </c>
      <c r="E14" s="15">
        <f t="shared" si="0"/>
        <v>148.1</v>
      </c>
    </row>
    <row r="15" spans="1:5" s="4" customFormat="1" ht="18.75">
      <c r="A15" s="12" t="s">
        <v>6</v>
      </c>
      <c r="B15" s="13" t="s">
        <v>7</v>
      </c>
      <c r="C15" s="15">
        <f t="shared" si="0"/>
        <v>137.6</v>
      </c>
      <c r="D15" s="15">
        <f t="shared" si="0"/>
        <v>143.6</v>
      </c>
      <c r="E15" s="15">
        <f t="shared" si="0"/>
        <v>148.1</v>
      </c>
    </row>
    <row r="16" spans="1:5" s="4" customFormat="1" ht="94.5">
      <c r="A16" s="12" t="s">
        <v>8</v>
      </c>
      <c r="B16" s="13" t="s">
        <v>9</v>
      </c>
      <c r="C16" s="15">
        <v>137.6</v>
      </c>
      <c r="D16" s="15">
        <v>143.6</v>
      </c>
      <c r="E16" s="15">
        <v>148.1</v>
      </c>
    </row>
    <row r="17" spans="1:5" s="4" customFormat="1" ht="18.75">
      <c r="A17" s="12" t="s">
        <v>66</v>
      </c>
      <c r="B17" s="13" t="s">
        <v>69</v>
      </c>
      <c r="C17" s="15">
        <v>50.3</v>
      </c>
      <c r="D17" s="15">
        <v>50.8</v>
      </c>
      <c r="E17" s="15">
        <v>51.5</v>
      </c>
    </row>
    <row r="18" spans="1:5" s="4" customFormat="1" ht="18.75">
      <c r="A18" s="12" t="s">
        <v>67</v>
      </c>
      <c r="B18" s="13" t="s">
        <v>70</v>
      </c>
      <c r="C18" s="15">
        <v>50.3</v>
      </c>
      <c r="D18" s="15">
        <v>50.8</v>
      </c>
      <c r="E18" s="15">
        <v>51.5</v>
      </c>
    </row>
    <row r="19" spans="1:5" s="4" customFormat="1" ht="18.75">
      <c r="A19" s="12" t="s">
        <v>68</v>
      </c>
      <c r="B19" s="13" t="s">
        <v>70</v>
      </c>
      <c r="C19" s="15">
        <v>50.3</v>
      </c>
      <c r="D19" s="15">
        <v>50.8</v>
      </c>
      <c r="E19" s="15">
        <v>51.5</v>
      </c>
    </row>
    <row r="20" spans="1:6" s="4" customFormat="1" ht="18.75">
      <c r="A20" s="12" t="s">
        <v>10</v>
      </c>
      <c r="B20" s="13" t="s">
        <v>11</v>
      </c>
      <c r="C20" s="15">
        <f>C21+C23</f>
        <v>1657.8</v>
      </c>
      <c r="D20" s="15">
        <f>D21+D23</f>
        <v>1764.9</v>
      </c>
      <c r="E20" s="15">
        <f>E21+E23</f>
        <v>1825.5</v>
      </c>
      <c r="F20" s="11"/>
    </row>
    <row r="21" spans="1:6" s="4" customFormat="1" ht="18.75">
      <c r="A21" s="12" t="s">
        <v>12</v>
      </c>
      <c r="B21" s="13" t="s">
        <v>13</v>
      </c>
      <c r="C21" s="15">
        <f>C22</f>
        <v>93.3</v>
      </c>
      <c r="D21" s="15">
        <f>D22</f>
        <v>141</v>
      </c>
      <c r="E21" s="15">
        <f>E22</f>
        <v>201.6</v>
      </c>
      <c r="F21" s="11"/>
    </row>
    <row r="22" spans="1:6" s="4" customFormat="1" ht="63">
      <c r="A22" s="12" t="s">
        <v>14</v>
      </c>
      <c r="B22" s="13" t="s">
        <v>15</v>
      </c>
      <c r="C22" s="15">
        <v>93.3</v>
      </c>
      <c r="D22" s="15">
        <v>141</v>
      </c>
      <c r="E22" s="15">
        <v>201.6</v>
      </c>
      <c r="F22" s="11"/>
    </row>
    <row r="23" spans="1:6" s="4" customFormat="1" ht="18.75">
      <c r="A23" s="12" t="s">
        <v>16</v>
      </c>
      <c r="B23" s="13" t="s">
        <v>17</v>
      </c>
      <c r="C23" s="15">
        <f>C24+C26</f>
        <v>1564.5</v>
      </c>
      <c r="D23" s="15">
        <f>D24+D26</f>
        <v>1623.9</v>
      </c>
      <c r="E23" s="15">
        <f>E24+E26</f>
        <v>1623.9</v>
      </c>
      <c r="F23" s="11"/>
    </row>
    <row r="24" spans="1:6" s="4" customFormat="1" ht="18.75">
      <c r="A24" s="12" t="s">
        <v>18</v>
      </c>
      <c r="B24" s="13" t="s">
        <v>19</v>
      </c>
      <c r="C24" s="15">
        <f>C25</f>
        <v>224.2</v>
      </c>
      <c r="D24" s="15">
        <f>D25</f>
        <v>232.7</v>
      </c>
      <c r="E24" s="15">
        <f>E25</f>
        <v>232.7</v>
      </c>
      <c r="F24" s="11"/>
    </row>
    <row r="25" spans="1:6" s="4" customFormat="1" ht="47.25">
      <c r="A25" s="12" t="s">
        <v>20</v>
      </c>
      <c r="B25" s="13" t="s">
        <v>21</v>
      </c>
      <c r="C25" s="15">
        <v>224.2</v>
      </c>
      <c r="D25" s="15">
        <v>232.7</v>
      </c>
      <c r="E25" s="15">
        <v>232.7</v>
      </c>
      <c r="F25" s="11"/>
    </row>
    <row r="26" spans="1:6" s="4" customFormat="1" ht="18.75">
      <c r="A26" s="12" t="s">
        <v>22</v>
      </c>
      <c r="B26" s="13" t="s">
        <v>23</v>
      </c>
      <c r="C26" s="15">
        <f>C27</f>
        <v>1340.3</v>
      </c>
      <c r="D26" s="15">
        <f>D27</f>
        <v>1391.2</v>
      </c>
      <c r="E26" s="15">
        <f>E27</f>
        <v>1391.2</v>
      </c>
      <c r="F26" s="11"/>
    </row>
    <row r="27" spans="1:6" s="4" customFormat="1" ht="47.25">
      <c r="A27" s="12" t="s">
        <v>24</v>
      </c>
      <c r="B27" s="13" t="s">
        <v>25</v>
      </c>
      <c r="C27" s="15">
        <v>1340.3</v>
      </c>
      <c r="D27" s="15">
        <v>1391.2</v>
      </c>
      <c r="E27" s="15">
        <v>1391.2</v>
      </c>
      <c r="F27" s="11"/>
    </row>
    <row r="28" spans="1:6" s="4" customFormat="1" ht="18.75">
      <c r="A28" s="12" t="s">
        <v>26</v>
      </c>
      <c r="B28" s="13" t="s">
        <v>27</v>
      </c>
      <c r="C28" s="15">
        <f aca="true" t="shared" si="1" ref="C28:E29">C29</f>
        <v>1</v>
      </c>
      <c r="D28" s="15">
        <f t="shared" si="1"/>
        <v>1</v>
      </c>
      <c r="E28" s="15">
        <f t="shared" si="1"/>
        <v>1.1</v>
      </c>
      <c r="F28" s="11"/>
    </row>
    <row r="29" spans="1:6" s="4" customFormat="1" ht="63">
      <c r="A29" s="12" t="s">
        <v>28</v>
      </c>
      <c r="B29" s="13" t="s">
        <v>29</v>
      </c>
      <c r="C29" s="15">
        <f t="shared" si="1"/>
        <v>1</v>
      </c>
      <c r="D29" s="15">
        <f t="shared" si="1"/>
        <v>1</v>
      </c>
      <c r="E29" s="15">
        <f t="shared" si="1"/>
        <v>1.1</v>
      </c>
      <c r="F29" s="11"/>
    </row>
    <row r="30" spans="1:6" s="4" customFormat="1" ht="94.5">
      <c r="A30" s="12" t="s">
        <v>30</v>
      </c>
      <c r="B30" s="13" t="s">
        <v>31</v>
      </c>
      <c r="C30" s="15">
        <v>1</v>
      </c>
      <c r="D30" s="15">
        <v>1</v>
      </c>
      <c r="E30" s="15">
        <v>1.1</v>
      </c>
      <c r="F30" s="11"/>
    </row>
    <row r="31" spans="1:6" s="4" customFormat="1" ht="63">
      <c r="A31" s="12" t="s">
        <v>58</v>
      </c>
      <c r="B31" s="13" t="s">
        <v>59</v>
      </c>
      <c r="C31" s="15">
        <f aca="true" t="shared" si="2" ref="C31:E32">C32</f>
        <v>43.7</v>
      </c>
      <c r="D31" s="15">
        <f t="shared" si="2"/>
        <v>42.1</v>
      </c>
      <c r="E31" s="15">
        <f t="shared" si="2"/>
        <v>42.1</v>
      </c>
      <c r="F31" s="11"/>
    </row>
    <row r="32" spans="1:6" s="4" customFormat="1" ht="110.25">
      <c r="A32" s="12" t="s">
        <v>60</v>
      </c>
      <c r="B32" s="13" t="s">
        <v>61</v>
      </c>
      <c r="C32" s="15">
        <f t="shared" si="2"/>
        <v>43.7</v>
      </c>
      <c r="D32" s="15">
        <f t="shared" si="2"/>
        <v>42.1</v>
      </c>
      <c r="E32" s="15">
        <f t="shared" si="2"/>
        <v>42.1</v>
      </c>
      <c r="F32" s="11"/>
    </row>
    <row r="33" spans="1:6" s="4" customFormat="1" ht="63">
      <c r="A33" s="12" t="s">
        <v>62</v>
      </c>
      <c r="B33" s="13" t="s">
        <v>63</v>
      </c>
      <c r="C33" s="15">
        <f>C34</f>
        <v>43.7</v>
      </c>
      <c r="D33" s="15">
        <v>42.1</v>
      </c>
      <c r="E33" s="15">
        <f>E34</f>
        <v>42.1</v>
      </c>
      <c r="F33" s="11"/>
    </row>
    <row r="34" spans="1:6" s="4" customFormat="1" ht="47.25">
      <c r="A34" s="12" t="s">
        <v>64</v>
      </c>
      <c r="B34" s="13" t="s">
        <v>65</v>
      </c>
      <c r="C34" s="15">
        <v>43.7</v>
      </c>
      <c r="D34" s="15">
        <v>42.1</v>
      </c>
      <c r="E34" s="15">
        <v>42.1</v>
      </c>
      <c r="F34" s="11"/>
    </row>
    <row r="35" spans="1:6" s="4" customFormat="1" ht="18.75">
      <c r="A35" s="12" t="s">
        <v>32</v>
      </c>
      <c r="B35" s="13" t="s">
        <v>33</v>
      </c>
      <c r="C35" s="16" t="s">
        <v>74</v>
      </c>
      <c r="D35" s="16" t="s">
        <v>75</v>
      </c>
      <c r="E35" s="16" t="str">
        <f>E36</f>
        <v>4,9</v>
      </c>
      <c r="F35" s="11"/>
    </row>
    <row r="36" spans="1:6" s="4" customFormat="1" ht="47.25">
      <c r="A36" s="12" t="s">
        <v>34</v>
      </c>
      <c r="B36" s="13" t="s">
        <v>35</v>
      </c>
      <c r="C36" s="16" t="s">
        <v>74</v>
      </c>
      <c r="D36" s="16" t="s">
        <v>75</v>
      </c>
      <c r="E36" s="16" t="s">
        <v>76</v>
      </c>
      <c r="F36" s="11"/>
    </row>
    <row r="37" spans="1:6" s="4" customFormat="1" ht="63">
      <c r="A37" s="12" t="s">
        <v>36</v>
      </c>
      <c r="B37" s="13" t="s">
        <v>37</v>
      </c>
      <c r="C37" s="16" t="s">
        <v>74</v>
      </c>
      <c r="D37" s="16" t="s">
        <v>75</v>
      </c>
      <c r="E37" s="16" t="s">
        <v>76</v>
      </c>
      <c r="F37" s="11"/>
    </row>
    <row r="38" spans="1:6" s="4" customFormat="1" ht="18.75">
      <c r="A38" s="14" t="s">
        <v>38</v>
      </c>
      <c r="B38" s="14" t="s">
        <v>39</v>
      </c>
      <c r="C38" s="15">
        <f>C39</f>
        <v>3931</v>
      </c>
      <c r="D38" s="17">
        <f>D39</f>
        <v>1845.3000000000002</v>
      </c>
      <c r="E38" s="15">
        <f>E39</f>
        <v>1678</v>
      </c>
      <c r="F38" s="11"/>
    </row>
    <row r="39" spans="1:6" s="4" customFormat="1" ht="47.25">
      <c r="A39" s="14" t="s">
        <v>40</v>
      </c>
      <c r="B39" s="14" t="s">
        <v>50</v>
      </c>
      <c r="C39" s="15">
        <f>C40+C43+C48</f>
        <v>3931</v>
      </c>
      <c r="D39" s="17">
        <f>D40+D43+D48</f>
        <v>1845.3000000000002</v>
      </c>
      <c r="E39" s="17">
        <f>E40+E43+E48</f>
        <v>1678</v>
      </c>
      <c r="F39" s="11"/>
    </row>
    <row r="40" spans="1:6" s="4" customFormat="1" ht="31.5">
      <c r="A40" s="14" t="s">
        <v>77</v>
      </c>
      <c r="B40" s="14" t="s">
        <v>51</v>
      </c>
      <c r="C40" s="15">
        <f aca="true" t="shared" si="3" ref="C40:E41">C41</f>
        <v>3745.4</v>
      </c>
      <c r="D40" s="17">
        <f t="shared" si="3"/>
        <v>1699.5</v>
      </c>
      <c r="E40" s="15">
        <f t="shared" si="3"/>
        <v>1529.6</v>
      </c>
      <c r="F40" s="11"/>
    </row>
    <row r="41" spans="1:6" s="4" customFormat="1" ht="31.5">
      <c r="A41" s="14" t="s">
        <v>78</v>
      </c>
      <c r="B41" s="14" t="s">
        <v>41</v>
      </c>
      <c r="C41" s="15">
        <f t="shared" si="3"/>
        <v>3745.4</v>
      </c>
      <c r="D41" s="17">
        <f t="shared" si="3"/>
        <v>1699.5</v>
      </c>
      <c r="E41" s="15">
        <f t="shared" si="3"/>
        <v>1529.6</v>
      </c>
      <c r="F41" s="11"/>
    </row>
    <row r="42" spans="1:6" s="4" customFormat="1" ht="31.5">
      <c r="A42" s="14" t="s">
        <v>79</v>
      </c>
      <c r="B42" s="14" t="s">
        <v>42</v>
      </c>
      <c r="C42" s="15">
        <v>3745.4</v>
      </c>
      <c r="D42" s="17">
        <v>1699.5</v>
      </c>
      <c r="E42" s="15">
        <v>1529.6</v>
      </c>
      <c r="F42" s="11"/>
    </row>
    <row r="43" spans="1:6" s="4" customFormat="1" ht="31.5">
      <c r="A43" s="14" t="s">
        <v>80</v>
      </c>
      <c r="B43" s="14" t="s">
        <v>49</v>
      </c>
      <c r="C43" s="17">
        <f>C44+C46</f>
        <v>83.5</v>
      </c>
      <c r="D43" s="17">
        <f>D44+D46</f>
        <v>83.9</v>
      </c>
      <c r="E43" s="15">
        <f>E44+E46</f>
        <v>86.5</v>
      </c>
      <c r="F43" s="11"/>
    </row>
    <row r="44" spans="1:6" s="4" customFormat="1" ht="47.25">
      <c r="A44" s="20" t="s">
        <v>81</v>
      </c>
      <c r="B44" s="19" t="s">
        <v>45</v>
      </c>
      <c r="C44" s="15">
        <v>0.2</v>
      </c>
      <c r="D44" s="17">
        <v>0.2</v>
      </c>
      <c r="E44" s="15">
        <v>0.2</v>
      </c>
      <c r="F44" s="11"/>
    </row>
    <row r="45" spans="1:6" s="4" customFormat="1" ht="47.25">
      <c r="A45" s="20" t="s">
        <v>82</v>
      </c>
      <c r="B45" s="19" t="s">
        <v>46</v>
      </c>
      <c r="C45" s="15">
        <v>0.2</v>
      </c>
      <c r="D45" s="17">
        <v>0.2</v>
      </c>
      <c r="E45" s="15">
        <v>0.2</v>
      </c>
      <c r="F45" s="11"/>
    </row>
    <row r="46" spans="1:6" s="4" customFormat="1" ht="45">
      <c r="A46" s="14" t="s">
        <v>83</v>
      </c>
      <c r="B46" s="18" t="s">
        <v>43</v>
      </c>
      <c r="C46" s="15">
        <v>83.3</v>
      </c>
      <c r="D46" s="17">
        <v>83.7</v>
      </c>
      <c r="E46" s="15">
        <v>86.3</v>
      </c>
      <c r="F46" s="11"/>
    </row>
    <row r="47" spans="1:6" s="4" customFormat="1" ht="63">
      <c r="A47" s="14" t="s">
        <v>84</v>
      </c>
      <c r="B47" s="19" t="s">
        <v>44</v>
      </c>
      <c r="C47" s="21">
        <v>83.3</v>
      </c>
      <c r="D47" s="17">
        <v>83.7</v>
      </c>
      <c r="E47" s="15">
        <v>86.3</v>
      </c>
      <c r="F47" s="11"/>
    </row>
    <row r="48" spans="1:6" s="4" customFormat="1" ht="18.75">
      <c r="A48" s="14" t="s">
        <v>85</v>
      </c>
      <c r="B48" s="14" t="s">
        <v>53</v>
      </c>
      <c r="C48" s="21">
        <f>C49</f>
        <v>102.1</v>
      </c>
      <c r="D48" s="17">
        <f>D49</f>
        <v>61.9</v>
      </c>
      <c r="E48" s="17">
        <f>E49</f>
        <v>61.9</v>
      </c>
      <c r="F48" s="11"/>
    </row>
    <row r="49" spans="1:6" s="4" customFormat="1" ht="78.75">
      <c r="A49" s="20" t="s">
        <v>86</v>
      </c>
      <c r="B49" s="19" t="s">
        <v>55</v>
      </c>
      <c r="C49" s="21">
        <v>102.1</v>
      </c>
      <c r="D49" s="17">
        <v>61.9</v>
      </c>
      <c r="E49" s="15">
        <v>61.9</v>
      </c>
      <c r="F49" s="11"/>
    </row>
    <row r="50" spans="1:6" s="4" customFormat="1" ht="94.5">
      <c r="A50" s="20" t="s">
        <v>87</v>
      </c>
      <c r="B50" s="19" t="s">
        <v>56</v>
      </c>
      <c r="C50" s="21">
        <v>102.1</v>
      </c>
      <c r="D50" s="17">
        <v>61.9</v>
      </c>
      <c r="E50" s="15">
        <v>61.9</v>
      </c>
      <c r="F50" s="11"/>
    </row>
    <row r="51" spans="1:6" s="4" customFormat="1" ht="18.75">
      <c r="A51" s="10" t="s">
        <v>47</v>
      </c>
      <c r="B51" s="13" t="s">
        <v>48</v>
      </c>
      <c r="C51" s="15">
        <f>C13+C38</f>
        <v>5825.9</v>
      </c>
      <c r="D51" s="15">
        <f>D13+D38</f>
        <v>3852.4</v>
      </c>
      <c r="E51" s="15">
        <f>E13+E38</f>
        <v>3751.2</v>
      </c>
      <c r="F51" s="11"/>
    </row>
    <row r="52" spans="1:6" s="4" customFormat="1" ht="18.75">
      <c r="A52" s="22"/>
      <c r="B52" s="23"/>
      <c r="C52" s="23"/>
      <c r="D52" s="23"/>
      <c r="E52" s="23"/>
      <c r="F52" s="11"/>
    </row>
    <row r="53" spans="1:6" s="4" customFormat="1" ht="18.75">
      <c r="A53" s="24"/>
      <c r="B53" s="24"/>
      <c r="C53" s="24"/>
      <c r="D53" s="24"/>
      <c r="E53" s="24"/>
      <c r="F53" s="11"/>
    </row>
    <row r="54" spans="1:6" s="4" customFormat="1" ht="18.75">
      <c r="A54" s="24"/>
      <c r="B54" s="24"/>
      <c r="C54" s="24"/>
      <c r="D54" s="24"/>
      <c r="E54" s="24"/>
      <c r="F54" s="11"/>
    </row>
    <row r="55" spans="1:6" s="4" customFormat="1" ht="18.75">
      <c r="A55" s="9"/>
      <c r="E55" s="6"/>
      <c r="F55" s="11"/>
    </row>
    <row r="56" spans="1:6" s="4" customFormat="1" ht="18.75">
      <c r="A56" s="9"/>
      <c r="E56" s="6"/>
      <c r="F56" s="11"/>
    </row>
    <row r="57" spans="1:6" s="4" customFormat="1" ht="18.75">
      <c r="A57" s="9"/>
      <c r="E57" s="6"/>
      <c r="F57" s="11"/>
    </row>
    <row r="58" spans="1:6" s="4" customFormat="1" ht="18.75">
      <c r="A58" s="9"/>
      <c r="E58" s="6"/>
      <c r="F58" s="11"/>
    </row>
    <row r="59" spans="5:6" s="4" customFormat="1" ht="18.75">
      <c r="E59" s="6"/>
      <c r="F59" s="11"/>
    </row>
    <row r="60" spans="5:6" s="4" customFormat="1" ht="18.75">
      <c r="E60" s="6"/>
      <c r="F60" s="11"/>
    </row>
    <row r="61" spans="5:6" s="4" customFormat="1" ht="18.75">
      <c r="E61" s="6"/>
      <c r="F61" s="11"/>
    </row>
    <row r="62" spans="5:6" s="4" customFormat="1" ht="18.75">
      <c r="E62" s="6"/>
      <c r="F62" s="11"/>
    </row>
    <row r="63" spans="5:6" s="4" customFormat="1" ht="18.75">
      <c r="E63" s="6"/>
      <c r="F63" s="11"/>
    </row>
    <row r="64" spans="5:6" s="4" customFormat="1" ht="18.75">
      <c r="E64" s="6"/>
      <c r="F64" s="11"/>
    </row>
    <row r="65" spans="5:6" s="4" customFormat="1" ht="18.75">
      <c r="E65" s="6"/>
      <c r="F65" s="11"/>
    </row>
    <row r="66" spans="5:6" s="4" customFormat="1" ht="18.75">
      <c r="E66" s="6"/>
      <c r="F66" s="11"/>
    </row>
    <row r="67" spans="5:6" s="4" customFormat="1" ht="18.75">
      <c r="E67" s="6"/>
      <c r="F67" s="11"/>
    </row>
    <row r="68" spans="5:6" s="4" customFormat="1" ht="18.75">
      <c r="E68" s="6"/>
      <c r="F68" s="11"/>
    </row>
    <row r="69" spans="5:6" s="4" customFormat="1" ht="18.75">
      <c r="E69" s="6"/>
      <c r="F69" s="11"/>
    </row>
    <row r="70" spans="5:6" s="4" customFormat="1" ht="18.75">
      <c r="E70" s="6"/>
      <c r="F70" s="11"/>
    </row>
    <row r="71" spans="5:6" s="4" customFormat="1" ht="18.75">
      <c r="E71" s="6"/>
      <c r="F71" s="11"/>
    </row>
    <row r="72" spans="5:6" s="4" customFormat="1" ht="18.75">
      <c r="E72" s="6"/>
      <c r="F72" s="11"/>
    </row>
    <row r="73" spans="5:6" s="4" customFormat="1" ht="18.75">
      <c r="E73" s="6"/>
      <c r="F73" s="11"/>
    </row>
    <row r="74" spans="5:6" s="4" customFormat="1" ht="18.75">
      <c r="E74" s="6"/>
      <c r="F74" s="11"/>
    </row>
    <row r="75" spans="5:6" s="4" customFormat="1" ht="18.75">
      <c r="E75" s="6"/>
      <c r="F75" s="11"/>
    </row>
    <row r="76" spans="5:6" s="4" customFormat="1" ht="18.75">
      <c r="E76" s="6"/>
      <c r="F76" s="11"/>
    </row>
    <row r="77" spans="5:6" s="4" customFormat="1" ht="18.75">
      <c r="E77" s="6"/>
      <c r="F77" s="11"/>
    </row>
    <row r="78" spans="5:6" s="4" customFormat="1" ht="18.75">
      <c r="E78" s="6"/>
      <c r="F78" s="11"/>
    </row>
    <row r="79" spans="5:6" s="4" customFormat="1" ht="18.75">
      <c r="E79" s="6"/>
      <c r="F79" s="11"/>
    </row>
    <row r="80" spans="5:6" s="4" customFormat="1" ht="18.75">
      <c r="E80" s="6"/>
      <c r="F80" s="11"/>
    </row>
    <row r="81" spans="5:6" s="4" customFormat="1" ht="18.75">
      <c r="E81" s="6"/>
      <c r="F81" s="11"/>
    </row>
    <row r="82" spans="5:6" s="4" customFormat="1" ht="18.75">
      <c r="E82" s="6"/>
      <c r="F82" s="11"/>
    </row>
    <row r="83" spans="5:6" s="4" customFormat="1" ht="18.75">
      <c r="E83" s="6"/>
      <c r="F83" s="11"/>
    </row>
    <row r="84" spans="5:6" s="4" customFormat="1" ht="18.75">
      <c r="E84" s="6"/>
      <c r="F84" s="11"/>
    </row>
    <row r="85" spans="5:6" s="4" customFormat="1" ht="18.75">
      <c r="E85" s="6"/>
      <c r="F85" s="11"/>
    </row>
    <row r="86" spans="5:6" s="4" customFormat="1" ht="18.75">
      <c r="E86" s="6"/>
      <c r="F86" s="11"/>
    </row>
    <row r="87" spans="5:6" s="4" customFormat="1" ht="18.75">
      <c r="E87" s="6"/>
      <c r="F87" s="11"/>
    </row>
    <row r="88" spans="5:6" s="4" customFormat="1" ht="18.75">
      <c r="E88" s="6"/>
      <c r="F88" s="11"/>
    </row>
    <row r="89" spans="5:6" s="4" customFormat="1" ht="18.75">
      <c r="E89" s="6"/>
      <c r="F89" s="11"/>
    </row>
    <row r="90" spans="5:6" s="4" customFormat="1" ht="18.75">
      <c r="E90" s="6"/>
      <c r="F90" s="11"/>
    </row>
    <row r="91" spans="5:6" s="4" customFormat="1" ht="18.75">
      <c r="E91" s="6"/>
      <c r="F91" s="11"/>
    </row>
    <row r="92" spans="5:6" s="4" customFormat="1" ht="18.75">
      <c r="E92" s="6"/>
      <c r="F92" s="11"/>
    </row>
    <row r="93" spans="5:6" s="4" customFormat="1" ht="18.75">
      <c r="E93" s="6"/>
      <c r="F93" s="11"/>
    </row>
    <row r="94" spans="5:6" s="4" customFormat="1" ht="18.75">
      <c r="E94" s="6"/>
      <c r="F94" s="11"/>
    </row>
    <row r="95" spans="5:6" s="4" customFormat="1" ht="18.75">
      <c r="E95" s="6"/>
      <c r="F95" s="11"/>
    </row>
    <row r="96" spans="5:6" s="4" customFormat="1" ht="18.75">
      <c r="E96" s="6"/>
      <c r="F96" s="11"/>
    </row>
    <row r="97" s="4" customFormat="1" ht="18.75">
      <c r="F97" s="11"/>
    </row>
    <row r="98" s="4" customFormat="1" ht="18.75">
      <c r="F98" s="11"/>
    </row>
    <row r="99" s="4" customFormat="1" ht="18.75">
      <c r="F99" s="11"/>
    </row>
    <row r="100" s="4" customFormat="1" ht="18.75">
      <c r="F100" s="11"/>
    </row>
    <row r="101" s="4" customFormat="1" ht="18.75">
      <c r="F101" s="11"/>
    </row>
    <row r="102" s="4" customFormat="1" ht="18.75">
      <c r="F102" s="11"/>
    </row>
    <row r="103" s="4" customFormat="1" ht="18.75">
      <c r="F103" s="11"/>
    </row>
    <row r="104" s="4" customFormat="1" ht="18.75">
      <c r="F104" s="11"/>
    </row>
    <row r="105" s="4" customFormat="1" ht="18.75">
      <c r="F105" s="11"/>
    </row>
    <row r="106" s="4" customFormat="1" ht="18.75">
      <c r="F106" s="11"/>
    </row>
    <row r="107" s="4" customFormat="1" ht="18.75">
      <c r="F107" s="11"/>
    </row>
    <row r="108" s="4" customFormat="1" ht="18.75">
      <c r="F108" s="11"/>
    </row>
    <row r="109" s="4" customFormat="1" ht="18.75">
      <c r="F109" s="11"/>
    </row>
    <row r="110" s="4" customFormat="1" ht="18.75">
      <c r="F110" s="11"/>
    </row>
    <row r="111" s="4" customFormat="1" ht="18.75">
      <c r="F111" s="11"/>
    </row>
    <row r="112" s="4" customFormat="1" ht="18.75">
      <c r="F112" s="11"/>
    </row>
    <row r="113" s="4" customFormat="1" ht="18.75">
      <c r="F113" s="11"/>
    </row>
    <row r="114" s="4" customFormat="1" ht="18.75">
      <c r="F114" s="11"/>
    </row>
    <row r="115" s="4" customFormat="1" ht="18.75">
      <c r="F115" s="11"/>
    </row>
    <row r="116" s="4" customFormat="1" ht="18.75">
      <c r="F116" s="11"/>
    </row>
    <row r="117" s="4" customFormat="1" ht="18.75">
      <c r="F117" s="11"/>
    </row>
    <row r="118" s="4" customFormat="1" ht="18.75">
      <c r="F118" s="11"/>
    </row>
    <row r="119" s="4" customFormat="1" ht="18.75">
      <c r="F119" s="11"/>
    </row>
    <row r="120" s="4" customFormat="1" ht="18.75">
      <c r="F120" s="11"/>
    </row>
    <row r="121" s="4" customFormat="1" ht="18.75">
      <c r="F121" s="11"/>
    </row>
    <row r="122" s="4" customFormat="1" ht="18.75">
      <c r="F122" s="11"/>
    </row>
    <row r="123" s="4" customFormat="1" ht="18.75">
      <c r="F123" s="11"/>
    </row>
    <row r="124" s="4" customFormat="1" ht="18.75">
      <c r="F124" s="11"/>
    </row>
    <row r="125" s="4" customFormat="1" ht="18.75">
      <c r="F125" s="11"/>
    </row>
    <row r="126" s="4" customFormat="1" ht="18.75">
      <c r="F126" s="11"/>
    </row>
    <row r="127" s="4" customFormat="1" ht="18.75">
      <c r="F127" s="11"/>
    </row>
    <row r="128" s="4" customFormat="1" ht="18.75">
      <c r="F128" s="11"/>
    </row>
    <row r="129" s="4" customFormat="1" ht="18.75">
      <c r="F129" s="11"/>
    </row>
    <row r="130" s="4" customFormat="1" ht="18.75">
      <c r="F130" s="11"/>
    </row>
    <row r="131" s="4" customFormat="1" ht="18.75">
      <c r="F131" s="11"/>
    </row>
    <row r="132" s="4" customFormat="1" ht="18.75">
      <c r="F132" s="11"/>
    </row>
    <row r="133" s="4" customFormat="1" ht="18.75">
      <c r="F133" s="11"/>
    </row>
    <row r="134" s="4" customFormat="1" ht="18.75">
      <c r="F134" s="11"/>
    </row>
    <row r="135" s="4" customFormat="1" ht="18.75">
      <c r="F135" s="11"/>
    </row>
    <row r="136" s="4" customFormat="1" ht="18.75">
      <c r="F136" s="11"/>
    </row>
    <row r="137" s="4" customFormat="1" ht="18.75">
      <c r="F137" s="11"/>
    </row>
    <row r="138" s="4" customFormat="1" ht="18.75">
      <c r="F138" s="11"/>
    </row>
    <row r="139" s="4" customFormat="1" ht="18.75">
      <c r="F139" s="11"/>
    </row>
    <row r="140" s="4" customFormat="1" ht="18.75">
      <c r="F140" s="11"/>
    </row>
    <row r="141" s="4" customFormat="1" ht="18.75">
      <c r="F141" s="11"/>
    </row>
    <row r="142" s="4" customFormat="1" ht="18.75">
      <c r="F142" s="11"/>
    </row>
    <row r="143" s="4" customFormat="1" ht="18.75">
      <c r="F143" s="11"/>
    </row>
    <row r="144" s="4" customFormat="1" ht="18.75">
      <c r="F144" s="11"/>
    </row>
    <row r="145" s="4" customFormat="1" ht="18.75">
      <c r="F145" s="11"/>
    </row>
    <row r="146" s="4" customFormat="1" ht="18.75">
      <c r="F146" s="11"/>
    </row>
    <row r="147" s="4" customFormat="1" ht="18.75">
      <c r="F147" s="11"/>
    </row>
    <row r="148" s="4" customFormat="1" ht="18.75">
      <c r="F148" s="11"/>
    </row>
    <row r="149" s="4" customFormat="1" ht="18.75">
      <c r="F149" s="11"/>
    </row>
    <row r="150" s="4" customFormat="1" ht="18.75">
      <c r="F150" s="11"/>
    </row>
    <row r="151" s="4" customFormat="1" ht="18.75">
      <c r="F151" s="11"/>
    </row>
    <row r="152" s="4" customFormat="1" ht="18.75">
      <c r="F152" s="11"/>
    </row>
    <row r="153" s="4" customFormat="1" ht="18.75">
      <c r="F153" s="11"/>
    </row>
    <row r="154" s="4" customFormat="1" ht="18.75">
      <c r="F154" s="11"/>
    </row>
    <row r="155" s="4" customFormat="1" ht="18.75">
      <c r="F155" s="11"/>
    </row>
    <row r="156" s="4" customFormat="1" ht="18.75">
      <c r="F156" s="11"/>
    </row>
    <row r="157" s="4" customFormat="1" ht="18.75">
      <c r="F157" s="11"/>
    </row>
    <row r="158" s="4" customFormat="1" ht="18.75">
      <c r="F158" s="11"/>
    </row>
    <row r="159" s="4" customFormat="1" ht="18.75">
      <c r="F159" s="11"/>
    </row>
    <row r="160" s="4" customFormat="1" ht="18.75">
      <c r="F160" s="11"/>
    </row>
    <row r="161" s="4" customFormat="1" ht="18.75">
      <c r="F161" s="11"/>
    </row>
    <row r="162" s="4" customFormat="1" ht="18.75">
      <c r="F162" s="11"/>
    </row>
    <row r="163" s="4" customFormat="1" ht="18.75">
      <c r="F163" s="11"/>
    </row>
    <row r="164" s="4" customFormat="1" ht="18.75">
      <c r="F164" s="11"/>
    </row>
    <row r="165" s="4" customFormat="1" ht="18.75">
      <c r="F165" s="11"/>
    </row>
    <row r="166" s="4" customFormat="1" ht="18.75">
      <c r="F166" s="11"/>
    </row>
    <row r="167" s="4" customFormat="1" ht="18.75">
      <c r="F167" s="11"/>
    </row>
    <row r="168" s="4" customFormat="1" ht="18.75">
      <c r="F168" s="11"/>
    </row>
    <row r="169" s="4" customFormat="1" ht="18.75">
      <c r="F169" s="11"/>
    </row>
    <row r="170" s="4" customFormat="1" ht="18.75">
      <c r="F170" s="11"/>
    </row>
    <row r="171" s="4" customFormat="1" ht="18.75">
      <c r="F171" s="11"/>
    </row>
    <row r="172" s="4" customFormat="1" ht="18.75">
      <c r="F172" s="11"/>
    </row>
    <row r="173" s="4" customFormat="1" ht="18.75">
      <c r="F173" s="11"/>
    </row>
    <row r="174" s="4" customFormat="1" ht="18.75">
      <c r="F174" s="11"/>
    </row>
    <row r="175" s="4" customFormat="1" ht="18.75">
      <c r="F175" s="11"/>
    </row>
    <row r="176" s="4" customFormat="1" ht="18.75">
      <c r="F176" s="11"/>
    </row>
    <row r="177" s="4" customFormat="1" ht="18.75">
      <c r="F177" s="11"/>
    </row>
    <row r="178" s="4" customFormat="1" ht="18.75">
      <c r="F178" s="11"/>
    </row>
    <row r="179" s="4" customFormat="1" ht="18.75">
      <c r="F179" s="11"/>
    </row>
    <row r="180" s="4" customFormat="1" ht="18.75">
      <c r="F180" s="11"/>
    </row>
    <row r="181" s="4" customFormat="1" ht="18.75">
      <c r="F181" s="11"/>
    </row>
    <row r="182" s="4" customFormat="1" ht="18.75">
      <c r="F182" s="11"/>
    </row>
    <row r="183" s="4" customFormat="1" ht="18.75">
      <c r="F183" s="11"/>
    </row>
    <row r="184" s="4" customFormat="1" ht="18.75">
      <c r="F184" s="11"/>
    </row>
    <row r="185" s="4" customFormat="1" ht="18.75">
      <c r="F185" s="11"/>
    </row>
    <row r="186" s="4" customFormat="1" ht="18.75">
      <c r="F186" s="11"/>
    </row>
    <row r="187" s="4" customFormat="1" ht="18.75">
      <c r="F187" s="11"/>
    </row>
    <row r="188" s="4" customFormat="1" ht="18.75">
      <c r="F188" s="11"/>
    </row>
    <row r="189" s="4" customFormat="1" ht="18.75">
      <c r="F189" s="11"/>
    </row>
    <row r="190" s="4" customFormat="1" ht="18.75">
      <c r="F190" s="11"/>
    </row>
    <row r="191" s="4" customFormat="1" ht="18.75">
      <c r="F191" s="11"/>
    </row>
    <row r="192" s="4" customFormat="1" ht="18.75">
      <c r="F192" s="11"/>
    </row>
    <row r="193" s="4" customFormat="1" ht="18.75">
      <c r="F193" s="11"/>
    </row>
    <row r="194" s="4" customFormat="1" ht="18.75">
      <c r="F194" s="11"/>
    </row>
    <row r="195" s="4" customFormat="1" ht="18.75">
      <c r="F195" s="11"/>
    </row>
    <row r="196" s="4" customFormat="1" ht="18.75">
      <c r="F196" s="11"/>
    </row>
    <row r="197" s="4" customFormat="1" ht="18.75">
      <c r="F197" s="11"/>
    </row>
    <row r="198" s="4" customFormat="1" ht="18.75">
      <c r="F198" s="11"/>
    </row>
    <row r="199" s="4" customFormat="1" ht="18.75">
      <c r="F199" s="11"/>
    </row>
    <row r="200" s="4" customFormat="1" ht="18.75">
      <c r="F200" s="11"/>
    </row>
    <row r="201" s="4" customFormat="1" ht="18.75">
      <c r="F201" s="11"/>
    </row>
    <row r="202" s="4" customFormat="1" ht="18.75">
      <c r="F202" s="11"/>
    </row>
    <row r="203" s="4" customFormat="1" ht="18.75">
      <c r="F203" s="11"/>
    </row>
    <row r="204" s="4" customFormat="1" ht="18.75">
      <c r="F204" s="11"/>
    </row>
    <row r="205" s="4" customFormat="1" ht="18.75">
      <c r="F205" s="11"/>
    </row>
    <row r="206" s="4" customFormat="1" ht="18.75">
      <c r="F206" s="11"/>
    </row>
    <row r="207" s="4" customFormat="1" ht="18.75">
      <c r="F207" s="11"/>
    </row>
    <row r="208" s="4" customFormat="1" ht="18.75">
      <c r="F208" s="11"/>
    </row>
    <row r="209" s="4" customFormat="1" ht="18.75">
      <c r="F209" s="11"/>
    </row>
    <row r="210" s="4" customFormat="1" ht="18.75">
      <c r="F210" s="11"/>
    </row>
    <row r="211" s="4" customFormat="1" ht="18.75">
      <c r="F211" s="11"/>
    </row>
    <row r="212" s="4" customFormat="1" ht="18.75">
      <c r="F212" s="11"/>
    </row>
    <row r="213" s="4" customFormat="1" ht="18.75">
      <c r="F213" s="11"/>
    </row>
    <row r="214" s="4" customFormat="1" ht="18.75">
      <c r="F214" s="11"/>
    </row>
    <row r="215" s="4" customFormat="1" ht="18.75">
      <c r="F215" s="11"/>
    </row>
    <row r="216" s="4" customFormat="1" ht="18.75">
      <c r="F216" s="11"/>
    </row>
    <row r="217" s="4" customFormat="1" ht="18.75">
      <c r="F217" s="11"/>
    </row>
    <row r="218" s="4" customFormat="1" ht="18.75">
      <c r="F218" s="11"/>
    </row>
    <row r="219" s="4" customFormat="1" ht="18.75">
      <c r="F219" s="11"/>
    </row>
    <row r="220" s="4" customFormat="1" ht="18.75">
      <c r="F220" s="11"/>
    </row>
    <row r="221" s="4" customFormat="1" ht="18.75">
      <c r="F221" s="11"/>
    </row>
    <row r="222" s="4" customFormat="1" ht="18.75">
      <c r="F222" s="11"/>
    </row>
    <row r="223" s="4" customFormat="1" ht="18.75">
      <c r="F223" s="11"/>
    </row>
    <row r="224" s="4" customFormat="1" ht="18.75">
      <c r="F224" s="11"/>
    </row>
    <row r="225" s="4" customFormat="1" ht="18.75">
      <c r="F225" s="11"/>
    </row>
    <row r="226" s="4" customFormat="1" ht="18.75">
      <c r="F226" s="11"/>
    </row>
    <row r="227" s="4" customFormat="1" ht="18.75">
      <c r="F227" s="11"/>
    </row>
    <row r="228" s="4" customFormat="1" ht="18.75">
      <c r="F228" s="11"/>
    </row>
    <row r="229" s="4" customFormat="1" ht="18.75">
      <c r="F229" s="11"/>
    </row>
    <row r="230" s="4" customFormat="1" ht="18.75">
      <c r="F230" s="11"/>
    </row>
    <row r="231" s="4" customFormat="1" ht="18.75">
      <c r="F231" s="11"/>
    </row>
    <row r="232" s="4" customFormat="1" ht="18.75">
      <c r="F232" s="11"/>
    </row>
    <row r="233" s="4" customFormat="1" ht="18.75">
      <c r="F233" s="11"/>
    </row>
    <row r="234" s="4" customFormat="1" ht="18.75">
      <c r="F234" s="11"/>
    </row>
    <row r="235" s="4" customFormat="1" ht="18.75">
      <c r="F235" s="11"/>
    </row>
    <row r="236" s="4" customFormat="1" ht="18.75">
      <c r="F236" s="11"/>
    </row>
    <row r="237" s="4" customFormat="1" ht="18.75">
      <c r="F237" s="11"/>
    </row>
    <row r="238" s="4" customFormat="1" ht="18.75">
      <c r="F238" s="11"/>
    </row>
    <row r="239" s="4" customFormat="1" ht="18.75">
      <c r="F239" s="11"/>
    </row>
    <row r="240" s="4" customFormat="1" ht="18.75">
      <c r="F240" s="11"/>
    </row>
    <row r="241" s="4" customFormat="1" ht="18.75">
      <c r="F241" s="11"/>
    </row>
    <row r="242" s="4" customFormat="1" ht="18.75">
      <c r="F242" s="11"/>
    </row>
    <row r="243" s="4" customFormat="1" ht="18.75">
      <c r="F243" s="11"/>
    </row>
    <row r="244" s="4" customFormat="1" ht="18.75">
      <c r="F244" s="11"/>
    </row>
    <row r="245" s="4" customFormat="1" ht="18.75">
      <c r="F245" s="11"/>
    </row>
    <row r="246" s="4" customFormat="1" ht="18.75">
      <c r="F246" s="11"/>
    </row>
    <row r="247" s="4" customFormat="1" ht="18.75">
      <c r="F247" s="11"/>
    </row>
    <row r="248" s="4" customFormat="1" ht="18.75">
      <c r="F248" s="11"/>
    </row>
    <row r="249" s="4" customFormat="1" ht="18.75">
      <c r="F249" s="11"/>
    </row>
    <row r="250" s="4" customFormat="1" ht="18.75">
      <c r="F250" s="11"/>
    </row>
    <row r="251" s="4" customFormat="1" ht="18.75">
      <c r="F251" s="11"/>
    </row>
    <row r="252" s="4" customFormat="1" ht="18.75">
      <c r="F252" s="11"/>
    </row>
    <row r="253" s="4" customFormat="1" ht="18.75">
      <c r="F253" s="11"/>
    </row>
    <row r="254" s="4" customFormat="1" ht="18.75">
      <c r="F254" s="11"/>
    </row>
    <row r="255" s="4" customFormat="1" ht="18.75">
      <c r="F255" s="11"/>
    </row>
    <row r="256" s="4" customFormat="1" ht="18.75">
      <c r="F256" s="11"/>
    </row>
    <row r="257" s="4" customFormat="1" ht="18.75">
      <c r="F257" s="11"/>
    </row>
    <row r="258" s="4" customFormat="1" ht="18.75">
      <c r="F258" s="11"/>
    </row>
    <row r="259" s="4" customFormat="1" ht="18.75">
      <c r="F259" s="11"/>
    </row>
    <row r="260" s="4" customFormat="1" ht="18.75">
      <c r="F260" s="11"/>
    </row>
    <row r="261" s="4" customFormat="1" ht="18.75">
      <c r="F261" s="11"/>
    </row>
    <row r="262" s="4" customFormat="1" ht="18.75">
      <c r="F262" s="11"/>
    </row>
    <row r="263" s="4" customFormat="1" ht="18.75">
      <c r="F263" s="11"/>
    </row>
    <row r="264" s="4" customFormat="1" ht="18.75">
      <c r="F264" s="11"/>
    </row>
    <row r="265" s="4" customFormat="1" ht="18.75">
      <c r="F265" s="11"/>
    </row>
    <row r="266" s="4" customFormat="1" ht="18.75">
      <c r="F266" s="11"/>
    </row>
    <row r="267" s="4" customFormat="1" ht="18.75">
      <c r="F267" s="11"/>
    </row>
    <row r="268" s="4" customFormat="1" ht="18.75">
      <c r="F268" s="11"/>
    </row>
    <row r="269" s="4" customFormat="1" ht="18.75">
      <c r="F269" s="11"/>
    </row>
    <row r="270" s="4" customFormat="1" ht="18.75">
      <c r="F270" s="11"/>
    </row>
    <row r="271" s="4" customFormat="1" ht="18.75">
      <c r="F271" s="11"/>
    </row>
    <row r="272" s="4" customFormat="1" ht="18.75">
      <c r="F272" s="11"/>
    </row>
    <row r="273" s="4" customFormat="1" ht="18.75">
      <c r="F273" s="11"/>
    </row>
    <row r="274" s="4" customFormat="1" ht="18.75">
      <c r="F274" s="11"/>
    </row>
    <row r="275" s="4" customFormat="1" ht="18.75">
      <c r="F275" s="11"/>
    </row>
    <row r="276" s="4" customFormat="1" ht="18.75">
      <c r="F276" s="11"/>
    </row>
    <row r="277" s="4" customFormat="1" ht="18.75">
      <c r="F277" s="11"/>
    </row>
    <row r="278" s="4" customFormat="1" ht="18.75">
      <c r="F278" s="11"/>
    </row>
    <row r="279" s="4" customFormat="1" ht="18.75">
      <c r="F279" s="11"/>
    </row>
    <row r="280" s="4" customFormat="1" ht="18.75">
      <c r="F280" s="11"/>
    </row>
    <row r="281" s="4" customFormat="1" ht="18.75">
      <c r="F281" s="11"/>
    </row>
    <row r="282" s="4" customFormat="1" ht="18.75">
      <c r="F282" s="11"/>
    </row>
    <row r="283" s="4" customFormat="1" ht="18.75">
      <c r="F283" s="11"/>
    </row>
    <row r="284" s="4" customFormat="1" ht="18.75">
      <c r="F284" s="11"/>
    </row>
    <row r="285" s="4" customFormat="1" ht="18.75">
      <c r="F285" s="11"/>
    </row>
    <row r="286" s="4" customFormat="1" ht="18.75">
      <c r="F286" s="11"/>
    </row>
    <row r="287" s="4" customFormat="1" ht="18.75">
      <c r="F287" s="11"/>
    </row>
    <row r="288" s="4" customFormat="1" ht="18.75">
      <c r="F288" s="11"/>
    </row>
    <row r="289" s="4" customFormat="1" ht="18.75">
      <c r="F289" s="11"/>
    </row>
    <row r="290" s="4" customFormat="1" ht="18.75">
      <c r="F290" s="11"/>
    </row>
    <row r="291" s="4" customFormat="1" ht="18.75">
      <c r="F291" s="11"/>
    </row>
    <row r="292" s="4" customFormat="1" ht="18.75">
      <c r="F292" s="11"/>
    </row>
    <row r="293" s="4" customFormat="1" ht="18.75">
      <c r="F293" s="11"/>
    </row>
    <row r="294" s="4" customFormat="1" ht="18.75">
      <c r="F294" s="11"/>
    </row>
    <row r="295" s="4" customFormat="1" ht="18.75">
      <c r="F295" s="11"/>
    </row>
    <row r="296" s="4" customFormat="1" ht="18.75">
      <c r="F296" s="11"/>
    </row>
    <row r="297" s="4" customFormat="1" ht="18.75">
      <c r="F297" s="11"/>
    </row>
    <row r="298" s="4" customFormat="1" ht="18.75">
      <c r="F298" s="11"/>
    </row>
    <row r="299" s="4" customFormat="1" ht="18.75">
      <c r="F299" s="11"/>
    </row>
    <row r="300" s="4" customFormat="1" ht="18.75">
      <c r="F300" s="11"/>
    </row>
    <row r="301" s="4" customFormat="1" ht="18.75">
      <c r="F301" s="11"/>
    </row>
    <row r="302" s="4" customFormat="1" ht="18.75">
      <c r="F302" s="11"/>
    </row>
    <row r="303" s="4" customFormat="1" ht="18.75">
      <c r="F303" s="11"/>
    </row>
    <row r="304" s="4" customFormat="1" ht="18.75">
      <c r="F304" s="11"/>
    </row>
    <row r="305" s="4" customFormat="1" ht="18.75">
      <c r="F305" s="11"/>
    </row>
    <row r="306" s="4" customFormat="1" ht="18.75">
      <c r="F306" s="11"/>
    </row>
    <row r="307" s="4" customFormat="1" ht="18.75">
      <c r="F307" s="11"/>
    </row>
    <row r="308" s="4" customFormat="1" ht="18.75">
      <c r="F308" s="11"/>
    </row>
    <row r="309" s="4" customFormat="1" ht="18.75">
      <c r="F309" s="11"/>
    </row>
    <row r="310" s="4" customFormat="1" ht="18.75">
      <c r="F310" s="11"/>
    </row>
    <row r="311" s="4" customFormat="1" ht="18.75">
      <c r="F311" s="11"/>
    </row>
    <row r="312" s="4" customFormat="1" ht="18.75">
      <c r="F312" s="11"/>
    </row>
    <row r="313" s="4" customFormat="1" ht="18.75">
      <c r="F313" s="11"/>
    </row>
    <row r="314" s="4" customFormat="1" ht="18.75">
      <c r="F314" s="11"/>
    </row>
    <row r="315" s="4" customFormat="1" ht="18.75">
      <c r="F315" s="11"/>
    </row>
    <row r="316" s="4" customFormat="1" ht="18.75">
      <c r="F316" s="11"/>
    </row>
    <row r="317" s="4" customFormat="1" ht="18.75">
      <c r="F317" s="11"/>
    </row>
    <row r="318" s="4" customFormat="1" ht="18.75">
      <c r="F318" s="11"/>
    </row>
    <row r="319" s="4" customFormat="1" ht="18.75">
      <c r="F319" s="11"/>
    </row>
    <row r="320" s="4" customFormat="1" ht="18.75">
      <c r="F320" s="11"/>
    </row>
    <row r="321" s="4" customFormat="1" ht="18.75">
      <c r="F321" s="11"/>
    </row>
    <row r="322" s="4" customFormat="1" ht="18.75">
      <c r="F322" s="11"/>
    </row>
    <row r="323" s="4" customFormat="1" ht="18.75">
      <c r="F323" s="11"/>
    </row>
    <row r="324" s="4" customFormat="1" ht="18.75">
      <c r="F324" s="11"/>
    </row>
    <row r="325" s="4" customFormat="1" ht="18.75">
      <c r="F325" s="11"/>
    </row>
    <row r="326" s="4" customFormat="1" ht="18.75">
      <c r="F326" s="11"/>
    </row>
    <row r="327" s="4" customFormat="1" ht="18.75">
      <c r="F327" s="11"/>
    </row>
    <row r="328" s="4" customFormat="1" ht="18.75">
      <c r="F328" s="11"/>
    </row>
    <row r="329" s="4" customFormat="1" ht="18.75">
      <c r="F329" s="11"/>
    </row>
    <row r="330" s="4" customFormat="1" ht="18.75">
      <c r="F330" s="11"/>
    </row>
    <row r="331" s="4" customFormat="1" ht="18.75">
      <c r="F331" s="11"/>
    </row>
    <row r="332" s="4" customFormat="1" ht="18.75">
      <c r="F332" s="11"/>
    </row>
    <row r="333" s="4" customFormat="1" ht="18.75">
      <c r="F333" s="11"/>
    </row>
    <row r="334" s="4" customFormat="1" ht="18.75">
      <c r="F334" s="11"/>
    </row>
    <row r="335" s="4" customFormat="1" ht="18.75">
      <c r="F335" s="11"/>
    </row>
    <row r="336" s="4" customFormat="1" ht="18.75">
      <c r="F336" s="11"/>
    </row>
    <row r="337" s="4" customFormat="1" ht="18.75">
      <c r="F337" s="11"/>
    </row>
    <row r="338" s="4" customFormat="1" ht="18.75">
      <c r="F338" s="11"/>
    </row>
    <row r="339" s="4" customFormat="1" ht="18.75">
      <c r="F339" s="11"/>
    </row>
    <row r="340" s="4" customFormat="1" ht="18.75">
      <c r="F340" s="11"/>
    </row>
    <row r="341" s="4" customFormat="1" ht="18.75">
      <c r="F341" s="11"/>
    </row>
    <row r="342" s="4" customFormat="1" ht="18.75">
      <c r="F342" s="11"/>
    </row>
    <row r="343" s="4" customFormat="1" ht="18.75">
      <c r="F343" s="11"/>
    </row>
    <row r="344" s="4" customFormat="1" ht="18.75">
      <c r="F344" s="11"/>
    </row>
    <row r="345" s="4" customFormat="1" ht="18.75">
      <c r="F345" s="11"/>
    </row>
    <row r="346" s="4" customFormat="1" ht="18.75">
      <c r="F346" s="11"/>
    </row>
    <row r="347" s="4" customFormat="1" ht="18.75">
      <c r="F347" s="11"/>
    </row>
    <row r="348" s="4" customFormat="1" ht="18.75">
      <c r="F348" s="11"/>
    </row>
    <row r="349" s="4" customFormat="1" ht="18.75">
      <c r="F349" s="11"/>
    </row>
    <row r="350" s="4" customFormat="1" ht="18.75">
      <c r="F350" s="11"/>
    </row>
    <row r="351" s="4" customFormat="1" ht="18.75">
      <c r="F351" s="11"/>
    </row>
    <row r="352" s="4" customFormat="1" ht="18.75">
      <c r="F352" s="11"/>
    </row>
    <row r="353" s="4" customFormat="1" ht="18.75">
      <c r="F353" s="11"/>
    </row>
    <row r="354" s="4" customFormat="1" ht="18.75">
      <c r="F354" s="11"/>
    </row>
    <row r="355" s="4" customFormat="1" ht="18.75">
      <c r="F355" s="11"/>
    </row>
    <row r="356" s="4" customFormat="1" ht="18.75">
      <c r="F356" s="11"/>
    </row>
    <row r="357" s="4" customFormat="1" ht="18.75">
      <c r="F357" s="11"/>
    </row>
    <row r="358" s="4" customFormat="1" ht="18.75">
      <c r="F358" s="11"/>
    </row>
    <row r="359" s="4" customFormat="1" ht="18.75">
      <c r="F359" s="11"/>
    </row>
    <row r="360" s="4" customFormat="1" ht="18.75">
      <c r="F360" s="11"/>
    </row>
    <row r="361" s="4" customFormat="1" ht="18.75">
      <c r="F361" s="11"/>
    </row>
    <row r="362" s="4" customFormat="1" ht="18.75">
      <c r="F362" s="11"/>
    </row>
    <row r="363" s="4" customFormat="1" ht="18.75">
      <c r="F363" s="11"/>
    </row>
    <row r="364" s="4" customFormat="1" ht="18.75">
      <c r="F364" s="11"/>
    </row>
    <row r="365" s="4" customFormat="1" ht="18.75">
      <c r="F365" s="11"/>
    </row>
    <row r="366" s="4" customFormat="1" ht="18.75">
      <c r="F366" s="11"/>
    </row>
    <row r="367" s="4" customFormat="1" ht="18.75">
      <c r="F367" s="11"/>
    </row>
    <row r="368" s="4" customFormat="1" ht="18.75">
      <c r="F368" s="11"/>
    </row>
    <row r="369" s="4" customFormat="1" ht="18.75">
      <c r="F369" s="11"/>
    </row>
    <row r="370" s="4" customFormat="1" ht="18.75">
      <c r="F370" s="11"/>
    </row>
    <row r="371" s="4" customFormat="1" ht="18.75">
      <c r="F371" s="11"/>
    </row>
    <row r="372" s="4" customFormat="1" ht="18.75">
      <c r="F372" s="11"/>
    </row>
    <row r="373" s="4" customFormat="1" ht="18.75">
      <c r="F373" s="11"/>
    </row>
    <row r="374" s="4" customFormat="1" ht="18.75">
      <c r="F374" s="11"/>
    </row>
    <row r="375" s="4" customFormat="1" ht="18.75">
      <c r="F375" s="11"/>
    </row>
    <row r="376" s="4" customFormat="1" ht="18.75">
      <c r="F376" s="11"/>
    </row>
    <row r="377" s="4" customFormat="1" ht="18.75">
      <c r="F377" s="11"/>
    </row>
    <row r="378" s="4" customFormat="1" ht="18.75">
      <c r="F378" s="11"/>
    </row>
    <row r="379" s="4" customFormat="1" ht="18.75">
      <c r="F379" s="11"/>
    </row>
    <row r="380" s="4" customFormat="1" ht="18.75">
      <c r="F380" s="11"/>
    </row>
    <row r="381" s="4" customFormat="1" ht="18.75">
      <c r="F381" s="11"/>
    </row>
    <row r="382" s="4" customFormat="1" ht="18.75">
      <c r="F382" s="11"/>
    </row>
    <row r="383" s="4" customFormat="1" ht="18.75">
      <c r="F383" s="11"/>
    </row>
    <row r="384" s="4" customFormat="1" ht="18.75">
      <c r="F384" s="11"/>
    </row>
    <row r="385" s="4" customFormat="1" ht="18.75">
      <c r="F385" s="11"/>
    </row>
    <row r="386" s="4" customFormat="1" ht="18.75">
      <c r="F386" s="11"/>
    </row>
    <row r="387" s="4" customFormat="1" ht="18.75">
      <c r="F387" s="11"/>
    </row>
    <row r="388" s="4" customFormat="1" ht="18.75">
      <c r="F388" s="11"/>
    </row>
    <row r="389" s="4" customFormat="1" ht="18.75">
      <c r="F389" s="11"/>
    </row>
    <row r="390" s="4" customFormat="1" ht="18.75">
      <c r="F390" s="11"/>
    </row>
    <row r="391" s="4" customFormat="1" ht="18.75">
      <c r="F391" s="11"/>
    </row>
    <row r="392" spans="1:5" ht="18.75">
      <c r="A392" s="4"/>
      <c r="B392" s="4"/>
      <c r="C392" s="4"/>
      <c r="D392" s="4"/>
      <c r="E392" s="4"/>
    </row>
    <row r="393" spans="1:5" ht="18.75">
      <c r="A393" s="4"/>
      <c r="B393" s="4"/>
      <c r="C393" s="4"/>
      <c r="D393" s="4"/>
      <c r="E393" s="4"/>
    </row>
    <row r="394" spans="1:5" ht="18.75">
      <c r="A394" s="4"/>
      <c r="B394" s="4"/>
      <c r="C394" s="4"/>
      <c r="D394" s="4"/>
      <c r="E394" s="4"/>
    </row>
    <row r="395" spans="1:5" ht="18.75">
      <c r="A395" s="4"/>
      <c r="B395" s="4"/>
      <c r="C395" s="4"/>
      <c r="D395" s="4"/>
      <c r="E395" s="4"/>
    </row>
    <row r="396" spans="1:5" ht="18.75">
      <c r="A396" s="4"/>
      <c r="B396" s="4"/>
      <c r="C396" s="4"/>
      <c r="D396" s="4"/>
      <c r="E396" s="4"/>
    </row>
    <row r="397" spans="1:5" ht="18.75">
      <c r="A397" s="4"/>
      <c r="B397" s="4"/>
      <c r="C397" s="4"/>
      <c r="D397" s="4"/>
      <c r="E397" s="4"/>
    </row>
    <row r="398" spans="1:5" ht="18.75">
      <c r="A398" s="4"/>
      <c r="B398" s="4"/>
      <c r="C398" s="4"/>
      <c r="D398" s="4"/>
      <c r="E398" s="4"/>
    </row>
    <row r="399" spans="1:5" ht="18.75">
      <c r="A399" s="4"/>
      <c r="B399" s="4"/>
      <c r="C399" s="4"/>
      <c r="D399" s="4"/>
      <c r="E399" s="4"/>
    </row>
    <row r="400" spans="1:5" ht="18.75">
      <c r="A400" s="4"/>
      <c r="B400" s="4"/>
      <c r="C400" s="4"/>
      <c r="D400" s="4"/>
      <c r="E400" s="4"/>
    </row>
    <row r="401" spans="1:5" ht="18.75">
      <c r="A401" s="4"/>
      <c r="B401" s="4"/>
      <c r="C401" s="4"/>
      <c r="D401" s="4"/>
      <c r="E401" s="4"/>
    </row>
    <row r="402" spans="1:5" ht="18.75">
      <c r="A402" s="4"/>
      <c r="B402" s="4"/>
      <c r="C402" s="4"/>
      <c r="D402" s="4"/>
      <c r="E402" s="4"/>
    </row>
    <row r="403" spans="1:5" ht="18.75">
      <c r="A403" s="4"/>
      <c r="B403" s="4"/>
      <c r="C403" s="4"/>
      <c r="D403" s="4"/>
      <c r="E403" s="4"/>
    </row>
    <row r="404" spans="1:5" ht="18.75">
      <c r="A404" s="4"/>
      <c r="B404" s="4"/>
      <c r="C404" s="4"/>
      <c r="D404" s="4"/>
      <c r="E404" s="4"/>
    </row>
    <row r="405" spans="1:5" ht="18.75">
      <c r="A405" s="4"/>
      <c r="B405" s="4"/>
      <c r="C405" s="4"/>
      <c r="D405" s="4"/>
      <c r="E405" s="4"/>
    </row>
    <row r="406" spans="1:10" s="11" customFormat="1" ht="18.75">
      <c r="A406" s="4"/>
      <c r="B406" s="4"/>
      <c r="C406" s="4"/>
      <c r="D406" s="4"/>
      <c r="E406" s="4"/>
      <c r="G406"/>
      <c r="H406"/>
      <c r="I406"/>
      <c r="J406"/>
    </row>
    <row r="407" spans="1:10" s="11" customFormat="1" ht="18.75">
      <c r="A407" s="4"/>
      <c r="B407" s="4"/>
      <c r="C407" s="4"/>
      <c r="D407" s="4"/>
      <c r="E407" s="4"/>
      <c r="G407"/>
      <c r="H407"/>
      <c r="I407"/>
      <c r="J407"/>
    </row>
    <row r="408" spans="1:10" s="11" customFormat="1" ht="18.75">
      <c r="A408" s="4"/>
      <c r="B408" s="4"/>
      <c r="C408" s="4"/>
      <c r="D408" s="4"/>
      <c r="E408" s="4"/>
      <c r="G408"/>
      <c r="H408"/>
      <c r="I408"/>
      <c r="J408"/>
    </row>
    <row r="409" spans="1:10" s="11" customFormat="1" ht="18.75">
      <c r="A409" s="4"/>
      <c r="B409" s="4"/>
      <c r="C409" s="4"/>
      <c r="D409" s="4"/>
      <c r="E409" s="4"/>
      <c r="G409"/>
      <c r="H409"/>
      <c r="I409"/>
      <c r="J409"/>
    </row>
    <row r="410" spans="1:10" s="11" customFormat="1" ht="18.75">
      <c r="A410" s="4"/>
      <c r="B410" s="4"/>
      <c r="C410" s="4"/>
      <c r="D410" s="4"/>
      <c r="E410" s="4"/>
      <c r="G410"/>
      <c r="H410"/>
      <c r="I410"/>
      <c r="J410"/>
    </row>
    <row r="411" spans="1:10" s="11" customFormat="1" ht="18.75">
      <c r="A411" s="4"/>
      <c r="B411" s="4"/>
      <c r="C411" s="4"/>
      <c r="D411" s="4"/>
      <c r="E411" s="4"/>
      <c r="G411"/>
      <c r="H411"/>
      <c r="I411"/>
      <c r="J411"/>
    </row>
    <row r="412" spans="1:10" s="11" customFormat="1" ht="18.75">
      <c r="A412" s="4"/>
      <c r="B412" s="4"/>
      <c r="C412" s="4"/>
      <c r="D412" s="4"/>
      <c r="E412" s="4"/>
      <c r="G412"/>
      <c r="H412"/>
      <c r="I412"/>
      <c r="J412"/>
    </row>
    <row r="413" spans="1:10" s="11" customFormat="1" ht="18.75">
      <c r="A413" s="4"/>
      <c r="B413" s="4"/>
      <c r="C413" s="4"/>
      <c r="D413" s="4"/>
      <c r="E413" s="4"/>
      <c r="G413"/>
      <c r="H413"/>
      <c r="I413"/>
      <c r="J413"/>
    </row>
    <row r="414" spans="1:10" s="11" customFormat="1" ht="18.75">
      <c r="A414" s="4"/>
      <c r="B414" s="4"/>
      <c r="C414" s="4"/>
      <c r="D414" s="4"/>
      <c r="E414" s="4"/>
      <c r="G414"/>
      <c r="H414"/>
      <c r="I414"/>
      <c r="J414"/>
    </row>
    <row r="415" spans="1:10" s="11" customFormat="1" ht="18.75">
      <c r="A415" s="4"/>
      <c r="B415" s="4"/>
      <c r="C415" s="4"/>
      <c r="D415" s="4"/>
      <c r="E415" s="4"/>
      <c r="G415"/>
      <c r="H415"/>
      <c r="I415"/>
      <c r="J415"/>
    </row>
    <row r="416" spans="1:10" s="11" customFormat="1" ht="18.75">
      <c r="A416" s="4"/>
      <c r="B416" s="4"/>
      <c r="C416" s="4"/>
      <c r="D416" s="4"/>
      <c r="E416" s="4"/>
      <c r="G416"/>
      <c r="H416"/>
      <c r="I416"/>
      <c r="J416"/>
    </row>
    <row r="417" spans="1:10" s="11" customFormat="1" ht="18.75">
      <c r="A417" s="4"/>
      <c r="B417" s="4"/>
      <c r="C417" s="4"/>
      <c r="D417" s="4"/>
      <c r="E417" s="4"/>
      <c r="G417"/>
      <c r="H417"/>
      <c r="I417"/>
      <c r="J417"/>
    </row>
    <row r="418" spans="1:10" s="11" customFormat="1" ht="18.75">
      <c r="A418" s="4"/>
      <c r="B418" s="4"/>
      <c r="C418" s="4"/>
      <c r="D418" s="4"/>
      <c r="E418" s="4"/>
      <c r="G418"/>
      <c r="H418"/>
      <c r="I418"/>
      <c r="J418"/>
    </row>
    <row r="419" spans="1:10" s="11" customFormat="1" ht="18.75">
      <c r="A419" s="4"/>
      <c r="B419" s="4"/>
      <c r="C419" s="4"/>
      <c r="D419" s="4"/>
      <c r="E419" s="4"/>
      <c r="G419"/>
      <c r="H419"/>
      <c r="I419"/>
      <c r="J419"/>
    </row>
    <row r="420" spans="1:10" s="11" customFormat="1" ht="18.75">
      <c r="A420" s="4"/>
      <c r="B420" s="4"/>
      <c r="C420" s="4"/>
      <c r="D420" s="4"/>
      <c r="E420" s="4"/>
      <c r="G420"/>
      <c r="H420"/>
      <c r="I420"/>
      <c r="J420"/>
    </row>
    <row r="421" spans="1:10" s="11" customFormat="1" ht="18.75">
      <c r="A421" s="4"/>
      <c r="B421" s="4"/>
      <c r="C421" s="4"/>
      <c r="D421" s="4"/>
      <c r="E421" s="4"/>
      <c r="G421"/>
      <c r="H421"/>
      <c r="I421"/>
      <c r="J421"/>
    </row>
    <row r="422" spans="1:10" s="11" customFormat="1" ht="18.75">
      <c r="A422" s="4"/>
      <c r="B422" s="4"/>
      <c r="C422" s="4"/>
      <c r="D422" s="4"/>
      <c r="E422" s="4"/>
      <c r="G422"/>
      <c r="H422"/>
      <c r="I422"/>
      <c r="J422"/>
    </row>
    <row r="423" spans="1:10" s="11" customFormat="1" ht="18.75">
      <c r="A423" s="4"/>
      <c r="B423" s="4"/>
      <c r="C423" s="4"/>
      <c r="D423" s="4"/>
      <c r="E423" s="4"/>
      <c r="G423"/>
      <c r="H423"/>
      <c r="I423"/>
      <c r="J423"/>
    </row>
    <row r="424" spans="1:10" s="11" customFormat="1" ht="18.75">
      <c r="A424" s="4"/>
      <c r="B424" s="4"/>
      <c r="C424" s="4"/>
      <c r="D424" s="4"/>
      <c r="E424" s="4"/>
      <c r="G424"/>
      <c r="H424"/>
      <c r="I424"/>
      <c r="J424"/>
    </row>
    <row r="425" spans="1:10" s="11" customFormat="1" ht="18.75">
      <c r="A425" s="4"/>
      <c r="B425" s="4"/>
      <c r="C425" s="4"/>
      <c r="D425" s="4"/>
      <c r="E425" s="4"/>
      <c r="G425"/>
      <c r="H425"/>
      <c r="I425"/>
      <c r="J425"/>
    </row>
    <row r="426" spans="1:10" s="11" customFormat="1" ht="18.75">
      <c r="A426" s="4"/>
      <c r="B426" s="4"/>
      <c r="C426" s="4"/>
      <c r="D426" s="4"/>
      <c r="E426" s="4"/>
      <c r="G426"/>
      <c r="H426"/>
      <c r="I426"/>
      <c r="J426"/>
    </row>
    <row r="427" spans="1:10" s="11" customFormat="1" ht="18.75">
      <c r="A427" s="4"/>
      <c r="B427" s="4"/>
      <c r="C427" s="4"/>
      <c r="D427" s="4"/>
      <c r="E427" s="4"/>
      <c r="G427"/>
      <c r="H427"/>
      <c r="I427"/>
      <c r="J427"/>
    </row>
    <row r="428" spans="1:10" s="11" customFormat="1" ht="18.75">
      <c r="A428" s="4"/>
      <c r="B428" s="4"/>
      <c r="C428" s="4"/>
      <c r="D428" s="4"/>
      <c r="E428" s="4"/>
      <c r="G428"/>
      <c r="H428"/>
      <c r="I428"/>
      <c r="J428"/>
    </row>
    <row r="429" spans="1:10" s="11" customFormat="1" ht="18.75">
      <c r="A429" s="4"/>
      <c r="B429" s="4"/>
      <c r="C429" s="4"/>
      <c r="D429" s="4"/>
      <c r="E429" s="4"/>
      <c r="G429"/>
      <c r="H429"/>
      <c r="I429"/>
      <c r="J429"/>
    </row>
    <row r="430" spans="1:10" s="11" customFormat="1" ht="18.75">
      <c r="A430" s="4"/>
      <c r="B430" s="4"/>
      <c r="C430" s="4"/>
      <c r="D430" s="4"/>
      <c r="E430" s="4"/>
      <c r="G430"/>
      <c r="H430"/>
      <c r="I430"/>
      <c r="J430"/>
    </row>
    <row r="431" spans="1:10" s="11" customFormat="1" ht="18.75">
      <c r="A431" s="4"/>
      <c r="B431" s="4"/>
      <c r="C431" s="4"/>
      <c r="D431" s="4"/>
      <c r="E431" s="4"/>
      <c r="G431"/>
      <c r="H431"/>
      <c r="I431"/>
      <c r="J431"/>
    </row>
    <row r="432" spans="1:10" s="11" customFormat="1" ht="18.75">
      <c r="A432" s="4"/>
      <c r="B432" s="4"/>
      <c r="C432" s="4"/>
      <c r="D432" s="4"/>
      <c r="E432" s="4"/>
      <c r="G432"/>
      <c r="H432"/>
      <c r="I432"/>
      <c r="J432"/>
    </row>
    <row r="433" spans="1:10" s="11" customFormat="1" ht="18.75">
      <c r="A433" s="4"/>
      <c r="B433" s="4"/>
      <c r="C433" s="4"/>
      <c r="D433" s="4"/>
      <c r="E433" s="4"/>
      <c r="G433"/>
      <c r="H433"/>
      <c r="I433"/>
      <c r="J433"/>
    </row>
  </sheetData>
  <sheetProtection/>
  <mergeCells count="10">
    <mergeCell ref="A52:E54"/>
    <mergeCell ref="B3:I3"/>
    <mergeCell ref="B4:E7"/>
    <mergeCell ref="A8:E8"/>
    <mergeCell ref="A10:E10"/>
    <mergeCell ref="B11:B12"/>
    <mergeCell ref="A11:A12"/>
    <mergeCell ref="D11:D12"/>
    <mergeCell ref="E11:E12"/>
    <mergeCell ref="C11:C1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Пользователь</cp:lastModifiedBy>
  <cp:lastPrinted>2018-10-31T09:11:54Z</cp:lastPrinted>
  <dcterms:created xsi:type="dcterms:W3CDTF">2007-07-02T11:46:05Z</dcterms:created>
  <dcterms:modified xsi:type="dcterms:W3CDTF">2018-12-24T13:00:48Z</dcterms:modified>
  <cp:category/>
  <cp:version/>
  <cp:contentType/>
  <cp:contentStatus/>
</cp:coreProperties>
</file>